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8000" windowHeight="8325"/>
  </bookViews>
  <sheets>
    <sheet name="Sheet1" sheetId="2" r:id="rId1"/>
  </sheets>
  <definedNames>
    <definedName name="_xlnm._FilterDatabase" localSheetId="0" hidden="1">Sheet1!$A$3:$F$52</definedName>
    <definedName name="_xlnm.Print_Titles" localSheetId="0">Sheet1!$3:$3</definedName>
  </definedNames>
  <calcPr calcId="144525"/>
</workbook>
</file>

<file path=xl/calcChain.xml><?xml version="1.0" encoding="utf-8"?>
<calcChain xmlns="http://schemas.openxmlformats.org/spreadsheetml/2006/main">
  <c r="E51" i="2" l="1"/>
  <c r="B10" i="2"/>
</calcChain>
</file>

<file path=xl/sharedStrings.xml><?xml version="1.0" encoding="utf-8"?>
<sst xmlns="http://schemas.openxmlformats.org/spreadsheetml/2006/main" count="122" uniqueCount="122">
  <si>
    <t>上海市开展全国婴幼儿照护服务示范城市创建活动评估指标（2021版）（征求意见稿）</t>
  </si>
  <si>
    <t>指标项</t>
  </si>
  <si>
    <t>序号</t>
  </si>
  <si>
    <t>指标内容</t>
  </si>
  <si>
    <t>评估要点</t>
  </si>
  <si>
    <t>分值</t>
  </si>
  <si>
    <t>评估办法</t>
  </si>
  <si>
    <t>（一）
完善
支持
政策
（25分）</t>
  </si>
  <si>
    <t>将婴幼儿照护服务纳入国民经济和社会发展规划中，制定“十四五”托育服务体系建设专项规划或实施方案</t>
  </si>
  <si>
    <t>1.2区联席会议领导小组和工作小组会议制度健全，每年至少召开1次会议研究讨论重大问题</t>
  </si>
  <si>
    <t>1.3婴幼儿照护服务工作纳入区十四五规划，或制定专项工作计划。</t>
  </si>
  <si>
    <t>1.4制定了符合区情的《托育服务三年行动计划》及任务分工表，明确了本区托育服务体系建设目标、建设任务、资金来源、运营方式。</t>
  </si>
  <si>
    <t>1.5区域的规划/计划中措施落地、可行，特别解决了针对本区托育工作的堵点痛点等问题提出解决方案</t>
  </si>
  <si>
    <t>1.7方案措施落地实施已显成效，形成了有区域特色、全市可借鉴的典型案例和经验</t>
  </si>
  <si>
    <t>综合运用规划、土地、住房、财政、投资、融资、人才等支持政策</t>
  </si>
  <si>
    <t>1.8研究制定了规划、土地、住房等综合性的支持政策</t>
  </si>
  <si>
    <t>1.9在发展成本可负担、方便可及的普惠性托育服务上取得良好成效</t>
  </si>
  <si>
    <t>在年度建设用地供应计划中保障托育用地需求</t>
  </si>
  <si>
    <t>1.10建设用地计划中根据需求，合理布局、充分考虑并保障托育用地需求</t>
  </si>
  <si>
    <t>查看本区建设用地规划图、人口情况调查等相关资料，资料能反映布局合理、保障用地等情况</t>
  </si>
  <si>
    <t>支持将各类房屋和设施用于发展托育，鼓励适当放宽最长租赁期限</t>
  </si>
  <si>
    <t>1.11制定并实施托育机构租赁期限放宽放长的优惠政策</t>
  </si>
  <si>
    <t>查看本区制定的相关政策文件、托育机构已享受该政策的具体证明材料</t>
  </si>
  <si>
    <t>非独立场所按照相关安全规定标准改造建设托育点并通过验收的，无需变更土地和房屋性质</t>
  </si>
  <si>
    <t>1.12已建成由非独立场所改造的托育点</t>
  </si>
  <si>
    <t>实地走访代表性的改造过托育点，查看改造情况</t>
  </si>
  <si>
    <t>托育服务各项税费优惠政策全面、及时惠及市场主体，对吸纳符合条件劳动者的托育机构按规定给予社保补贴</t>
  </si>
  <si>
    <t>1.13市场主体已享受到了各项税收优惠政策</t>
  </si>
  <si>
    <t>1.14吸纳符合条件的劳动者的托育机构已经获得了规定的社保补贴</t>
  </si>
  <si>
    <t>加强婴幼儿发展与健康管理、婴幼儿保育等学科建设，培养相关专业人才</t>
  </si>
  <si>
    <t>1.15根据本区从业人员的需求合理架构区级专业培训的内容</t>
  </si>
  <si>
    <t>查看从业人员业务培训需求调查资料、区托育机构从业人员培训管理制度、区级培训计划及课程安排表、培训完成情况数据统计表等</t>
  </si>
  <si>
    <t>1.16跟进各机构从业人员完成规定的业务学习任务</t>
  </si>
  <si>
    <t>支持保险机构开发相关责任险及托育机构运营相关保险</t>
  </si>
  <si>
    <t>1.17已制定并落实了相关保险政策</t>
  </si>
  <si>
    <t>查看本区保险政策文件、已享受政策的机构名单、相关凭证；结合机构负责人访谈对政策落地效果进行评估</t>
  </si>
  <si>
    <t>全面落实产假政策，探索试行与幼儿照护服务配套衔接的育儿假、产休假</t>
  </si>
  <si>
    <t>2.1严格落实产假政策，并正在探索配套政策</t>
  </si>
  <si>
    <t>查看证明本区严格落实产假制度，并研究配套政策的资料，包括生育金领取人员名单资料、研究的配套政策文件等</t>
  </si>
  <si>
    <t>通过入户指导、亲子活动、家长课堂等方式提供经常性的、免费可及、内容专业的的育儿指导</t>
  </si>
  <si>
    <t>2.2每年为全区有需求的家庭提供不少于10次公益免费的精准科学育儿指导服务。家长知晓率达100%、家庭指导率达90%</t>
  </si>
  <si>
    <t>纳入城乡社区服务范围，加强与社区卫生等设施的功能衔接，鼓励开展家庭互助式服务</t>
  </si>
  <si>
    <t>2.3每个街镇至少配备1个家庭科学育儿指导站</t>
  </si>
  <si>
    <t>查看相关政策、跨部门合作、街道功能的发挥、各街镇站点分布地图、职能落地实施、对社会宣传等情况的资料</t>
  </si>
  <si>
    <t>2.4每个街镇至少建成1个具有示范效应的儿童友好社区示范点</t>
  </si>
  <si>
    <t>2.5每个区至少建成1个儿童早期发展基地</t>
  </si>
  <si>
    <t>2.6持续拓展普惠性托育资源：
＊开设托班的幼儿园在幼儿园总量中占比不低于50%
＊各街镇普惠性托育点覆盖率达85%以上
＊按时保质完成计划新增普惠性托育点实事项目</t>
  </si>
  <si>
    <t>2.7引导和支持社区、社会力量等各类型机构依托社区探索并提供了嵌入式、菜单式、分龄式的普惠性婴幼儿照护服务、家庭互助式服务</t>
  </si>
  <si>
    <t>支持在工作场所为职工提供福利性托育服务</t>
  </si>
  <si>
    <t>2.7支持产业园区、用人单位开展在工作场所为职工提供福利性托育服务的实践探索</t>
  </si>
  <si>
    <t>查看提供福利性托育服务的机构名单、服务内容及典型案例和经验介绍性资料等；结合实地走访机构、访谈员工对该福利的认可度等综合评估其实施效果</t>
  </si>
  <si>
    <t>新建住宅小区同步规划、建设、验收、交付，在城市居住社区建设补短板和城镇老旧小区改造中统筹推进</t>
  </si>
  <si>
    <t>2.8新建住宅小区同步规划了配套照护服务设施建设，落实“五同步”要求（同步规划、同步设计、同步建设、同步验收、同步交付使用），基础教育“十四五”基本建设规划内幼儿园项目按时开工，并于2025年底前全部开工。</t>
  </si>
  <si>
    <t>查看新建住宅小区数量、照护服务设施规划资料、城区居住社区补短板以及老旧小区改造的措施及取得的成效的资料、改造后的照护服务设施数据，结合实地考察综合评估推进成效</t>
  </si>
  <si>
    <t>2.9在城区居住社区建设补短板中或在城镇老旧小区改造中正在推进照护服务设施建设，并取得一定成效。</t>
  </si>
  <si>
    <t>建设一批承担指导功能的普惠性托育机构</t>
  </si>
  <si>
    <t>2.10区托育服务指导中心运行良好，积极发挥指导等功能</t>
  </si>
  <si>
    <t>2.11通过督导、评估检查，培植了一批具有示范性的托育服务机构</t>
  </si>
  <si>
    <t>查看区示范性托育机构评估指标、评估制度、管理办法、区示范性托育机构的名单、示范性托育服务机构在本区示范性功能的发挥案例等资料</t>
  </si>
  <si>
    <t>婴幼儿入托率、人口托位数高于全省平均水平</t>
  </si>
  <si>
    <t>2.12婴幼儿入托率高于上海平均水平</t>
  </si>
  <si>
    <t>提供常住人口婴幼儿入托率的数据</t>
  </si>
  <si>
    <t>（三）
推动
创新
融合
（25分）</t>
  </si>
  <si>
    <t>深化医育有机结合，加强对托育机构卫生保健工作的业务指导和人员培训</t>
  </si>
  <si>
    <t>3.1“教养医结合”定期开展对托育机构的指导及人员培训，指导有记录、有跟进落实</t>
  </si>
  <si>
    <t>3.2托育机构对日常业务培训与指导的满意度在85%以上、受训人员考核合格率95%以上</t>
  </si>
  <si>
    <t>研发应用婴幼儿照护服务信息管理系统，推进“互联网+托育服务”，开发科学育儿公益课程、父母课堂等，支持优质托育机构平台化发展</t>
  </si>
  <si>
    <t>3.3有效利用本市“园园通管理平台3岁以下婴幼儿信息管理功能”管理区域家庭科学育儿指导服务的形式、内容及完成情况</t>
  </si>
  <si>
    <t>3.4视频巡查监控系统全覆盖，全区视频信号统一联网监管</t>
  </si>
  <si>
    <t>查看监控视频全覆盖数据、监控视频管理记录等过程性管理资料</t>
  </si>
  <si>
    <t>3.5街镇家庭科学育儿指导站、友好社区、儿早基地等在家庭科学育儿指导和服务方面充分发挥了作用，社会认可度高</t>
  </si>
  <si>
    <t>3.6本区家庭普遍知晓、善于利用精“育之有道”公益平台，平台注册率90%以上</t>
  </si>
  <si>
    <t>查看“育之有道”注册率、反映“育之有道”的宣传和日常使用情况的资料</t>
  </si>
  <si>
    <t>3.7宣传、发动和落实“育儿加油站”等线下科学育儿指导公益活动，质量好，家长满意度在85%以上</t>
  </si>
  <si>
    <t>3.8优质资源共建共享率高于上海的平均水平</t>
  </si>
  <si>
    <t>查看本区提供的优质资源共建共享数量、机构参与数量、资源使用数量等</t>
  </si>
  <si>
    <t>公共场所母婴设施的建设和改造方便、实用</t>
  </si>
  <si>
    <t>查看母婴设施总数据、经费投入情况等资料</t>
  </si>
  <si>
    <t>培育托育服务、乳粉奶业、动画设计与制作等行业民族品牌</t>
  </si>
  <si>
    <t>3.10已有相关行业民族品牌受益，相关支持性政策落地有效</t>
  </si>
  <si>
    <t>查看相关政策、受益品牌名单、产生的社会影响力等资料</t>
  </si>
  <si>
    <t>（四）
完善
监管
服务
（25分）</t>
  </si>
  <si>
    <t>落实政府在制度建设、行业规划、行政执法等方面的监管责任</t>
  </si>
  <si>
    <t>4.1定期召开各层级的联席会议</t>
  </si>
  <si>
    <t>查看各层级联席会议召开的记录等资料</t>
  </si>
  <si>
    <t>4.2全面、跟进落实区府规划、专项计划中托育服务工作的落实情况，并已合力解决了一些堵点难点问题</t>
  </si>
  <si>
    <t>查看政府规划、专项计划、方案的总结；合力解决的难点痛点堵点问题的相关资料</t>
  </si>
  <si>
    <t>强化部门协同，定期对托育机构开展监督检查</t>
  </si>
  <si>
    <t>4.3由区教育局牵头、会同区卫健委等相关部门对托育服务实施综合监管，检查有反馈、有落实</t>
  </si>
  <si>
    <t>查看区综合监管的记录、整改结果记录</t>
  </si>
  <si>
    <t>健全托育机构备案登记制度、信息公示制度和质量评估制度，落实托育机构的安全管理主体责任</t>
  </si>
  <si>
    <t>4.4全面执行托育机构备案登记、信息公示、质量评估制度</t>
  </si>
  <si>
    <t>查看备案登记、信息公式、质量评估等管理制度、以及制度落地执行的情况等资料</t>
  </si>
  <si>
    <t>发挥群团组织和行业组织的作用</t>
  </si>
  <si>
    <t>4.5充分发挥市区群团组织、行业组织的作用，合作机制、模式和经验可推广</t>
  </si>
  <si>
    <t>查看群团组织、行业组织发挥作用的资料，包括管理制度、管理架构、发挥作用的实际案例等</t>
  </si>
  <si>
    <t>依法实施守信联合激励和失信联合惩戒，构建以信用为基础的新型监管机制</t>
  </si>
  <si>
    <t>4.6依法实施守信联合激励和失信联合惩戒，探索新型监管机制，有可值得推广的经验、做法</t>
  </si>
  <si>
    <t>托育机构服务质量和声口碑好，婴幼儿家庭满程度高，无安全责任事故</t>
  </si>
  <si>
    <t>4.7托育机构在托婴幼儿家庭对机构服务的满意度在90%以上</t>
  </si>
  <si>
    <t>※4.8无重大违法行政案件、重大事故、有社会影响力的负面舆情</t>
  </si>
  <si>
    <t>合计</t>
  </si>
  <si>
    <t>加分项目</t>
  </si>
  <si>
    <t>为鼓励婴幼儿照护服务工作创先创优创新，对表现突出的区予以加分，最高加分为20分。要求：1.工作方法上具备首创效应，可复制，可推广，成效明显，社会公认。2.有领衔、突破性的相关课题或项目，解决了市区托育照护服务方面的难点、痛点、堵点等问题。</t>
  </si>
  <si>
    <r>
      <t>查看本区制定的十四五规划等区府文件、各相关职能部门制定的规划/计划文件、本区制定的《三年行动计划》等资料
★</t>
    </r>
    <r>
      <rPr>
        <u/>
        <sz val="22"/>
        <rFont val="宋体"/>
        <family val="3"/>
        <charset val="134"/>
      </rPr>
      <t>重点查看区委区政府、各部门的规划/计划中婴幼儿照护服务的内容，对目标、任务、经费、重难点工作的措施等，对其含金量进行评估</t>
    </r>
  </si>
  <si>
    <r>
      <t xml:space="preserve">查看本区制定的婴幼儿照护服务解决方案文本、反映落地实施成效的相关资料。
</t>
    </r>
    <r>
      <rPr>
        <u/>
        <sz val="22"/>
        <rFont val="宋体"/>
        <family val="3"/>
        <charset val="134"/>
      </rPr>
      <t>★重点对方案的含金量、实施情况进行评估</t>
    </r>
  </si>
  <si>
    <r>
      <t xml:space="preserve">查看本区各职能部门制定的支持性政策文件、政策落地实施并取得相关成效的证明材料和具体案例
</t>
    </r>
    <r>
      <rPr>
        <u/>
        <sz val="22"/>
        <rFont val="宋体"/>
        <family val="3"/>
        <charset val="134"/>
      </rPr>
      <t>★重点看政策在支持普惠性托育服务上取得成效</t>
    </r>
  </si>
  <si>
    <r>
      <t xml:space="preserve">查看市场主体享受优惠政策、社保补贴的证明材料，包括机构的名单、补贴凭证等；结合机构负责人的访谈，对政策落地的效果给与评估
</t>
    </r>
    <r>
      <rPr>
        <u/>
        <sz val="22"/>
        <rFont val="宋体"/>
        <family val="3"/>
        <charset val="134"/>
      </rPr>
      <t>★重点看政策落地实施情况及市场主体的感受度</t>
    </r>
  </si>
  <si>
    <r>
      <t xml:space="preserve">查看10次公益活动的内容排片表等工作文件、家庭的需求排摸记录、家庭知晓率达到100%的证明材料（如宣传记录、家长回执等）、指导率达到90%以上的证明材料、家长对公益活动的满意度材料等
</t>
    </r>
    <r>
      <rPr>
        <u/>
        <sz val="22"/>
        <rFont val="宋体"/>
        <family val="3"/>
        <charset val="134"/>
      </rPr>
      <t>★家长满意度调查：由市教委、市早教中心每年底面向全市散居户籍0-3儿童家庭统一发放调查问卷，了解其参与“十次公益免费的科学育儿指导活动情况”（含知晓率的调查）
★指导率：通过“园园通管理平台3岁以下婴幼儿信息管理功能”获取</t>
    </r>
  </si>
  <si>
    <r>
      <t xml:space="preserve">查看区域家庭入托需求排摸数据、根据需求布点分布图、开设托班的幼儿园园所比重数据、普惠性托育点覆盖数据、实事项目完成数据、托额及实际入托率数据、提供多种照护服务的形式和内容的资料，结合实地走访、社区百姓获得感的相关访谈等对构建15分钟社区托育服务圈的情况进行评估
</t>
    </r>
    <r>
      <rPr>
        <u/>
        <sz val="22"/>
        <rFont val="宋体"/>
        <family val="3"/>
        <charset val="134"/>
      </rPr>
      <t>★重点通过第14项的布点、建设、实施情况等看本区15分钟社区托育托育服务圈的构建情况</t>
    </r>
  </si>
  <si>
    <r>
      <t xml:space="preserve">查看区托育中心工作总结、对基层在保教质量及日常监控等方面的监管机制及指导培训记录、机构对区托育中心日常巡查指导有效性的调查数据
</t>
    </r>
    <r>
      <rPr>
        <u/>
        <sz val="22"/>
        <rFont val="宋体"/>
        <family val="3"/>
        <charset val="134"/>
      </rPr>
      <t>★机构对区托育中心指导有效性数据采集：由教委托幼处、市托育中心设计调查问卷，并统一发放和采集</t>
    </r>
    <phoneticPr fontId="3" type="noConversion"/>
  </si>
  <si>
    <r>
      <t xml:space="preserve">查看区级指导培训的记录、落实72课时中区级专业素养培训的满意度及考核合格率数据、教养医联合开展巡查指导的记录
</t>
    </r>
    <r>
      <rPr>
        <u/>
        <sz val="22"/>
        <rFont val="宋体"/>
        <family val="3"/>
        <charset val="134"/>
      </rPr>
      <t>★落实72课时中区级专业素养培训满意度：由市开放大学针对区承担的培训工作设计满意度调查问卷，并统一发放和采集
★考核合格率：由开放大学针对市级层面的培训提供合格率数据、由各区针对区承担的培训提供合格率数据</t>
    </r>
  </si>
  <si>
    <r>
      <t>基于各区定期更新平台数据，</t>
    </r>
    <r>
      <rPr>
        <sz val="22"/>
        <rFont val="宋体"/>
        <family val="3"/>
        <charset val="134"/>
      </rPr>
      <t>由市早教中心提供该考评数据</t>
    </r>
  </si>
  <si>
    <r>
      <t xml:space="preserve">查看反映这些机构对家庭开展服务、开展研究实践、服务覆盖面、社会影响力等方面的资料
</t>
    </r>
    <r>
      <rPr>
        <u/>
        <sz val="22"/>
        <rFont val="宋体"/>
        <family val="3"/>
        <charset val="134"/>
      </rPr>
      <t>★重点看这些设施建成后在服务的影响力和覆盖面方面的内容</t>
    </r>
  </si>
  <si>
    <r>
      <t xml:space="preserve">查看“育儿加油站”活动家长参与率、经费投入、家长满意度等数据
</t>
    </r>
    <r>
      <rPr>
        <u/>
        <sz val="22"/>
        <rFont val="宋体"/>
        <family val="3"/>
        <charset val="134"/>
      </rPr>
      <t>★家长满意度数据由市早教中心通过“育之有道”活动签到数据</t>
    </r>
    <r>
      <rPr>
        <sz val="22"/>
        <rFont val="宋体"/>
        <family val="3"/>
        <charset val="134"/>
      </rPr>
      <t>获取</t>
    </r>
  </si>
  <si>
    <r>
      <t xml:space="preserve">查看相关激励机制与惩戒机制的制度、探索新型监管机制的资料
</t>
    </r>
    <r>
      <rPr>
        <u/>
        <sz val="22"/>
        <rFont val="宋体"/>
        <family val="3"/>
        <charset val="134"/>
      </rPr>
      <t>★重点考察该机制的有效性、可推广性</t>
    </r>
  </si>
  <si>
    <r>
      <t xml:space="preserve">查看家长满意度、有无重大违法行政案件、重大事故、负面舆情的资料，如有，采取一票否决
</t>
    </r>
    <r>
      <rPr>
        <u/>
        <sz val="22"/>
        <rFont val="宋体"/>
        <family val="3"/>
        <charset val="134"/>
      </rPr>
      <t>★家长满意度由市托育服务中心统一编制问卷，面向托育机构内的家长开展满意度调查</t>
    </r>
  </si>
  <si>
    <t>（二）
扩大
服务
供给
（25分）</t>
    <phoneticPr fontId="3" type="noConversion"/>
  </si>
  <si>
    <t>3.9公共场所母婴设施达到应配尽配</t>
    <phoneticPr fontId="3" type="noConversion"/>
  </si>
  <si>
    <t>查看反映区照护服务工作的组织架构、部门合作机制建立及监管文件与具体工作情况、联席会议的架构名单、联席会议召开的目录等</t>
    <phoneticPr fontId="3" type="noConversion"/>
  </si>
  <si>
    <t>附件2：</t>
    <phoneticPr fontId="3" type="noConversion"/>
  </si>
  <si>
    <t>1.1区委区政府高度重视，党政主要负责人履行推进婴幼儿照护服务建设第一责任人职责，各部门（单位）明确职责，并切实承担推进婴幼儿照护服务建设的主体责任，有明确的领导小组名单、架构和职责</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</si>
</sst>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宋体"/>
      <charset val="134"/>
    </font>
    <font>
      <sz val="18"/>
      <color rgb="FF000000"/>
      <name val="宋体"/>
      <family val="3"/>
      <charset val="134"/>
    </font>
    <font>
      <sz val="12"/>
      <color rgb="FF000000"/>
      <name val="宋体"/>
      <family val="3"/>
      <charset val="134"/>
    </font>
    <font>
      <sz val="9"/>
      <name val="宋体"/>
      <family val="3"/>
      <charset val="134"/>
    </font>
    <font>
      <sz val="28"/>
      <name val="黑体"/>
      <family val="3"/>
      <charset val="134"/>
    </font>
    <font>
      <b/>
      <sz val="22"/>
      <name val="宋体"/>
      <family val="3"/>
      <charset val="134"/>
    </font>
    <font>
      <sz val="22"/>
      <name val="宋体"/>
      <family val="3"/>
      <charset val="134"/>
    </font>
    <font>
      <u/>
      <sz val="22"/>
      <name val="宋体"/>
      <family val="3"/>
      <charset val="134"/>
    </font>
    <font>
      <sz val="24"/>
      <color rgb="FF000000"/>
      <name val="黑体"/>
      <family val="3"/>
      <charset val="134"/>
    </font>
  </fonts>
  <fills count="2">
    <fill>
      <patternFill patternType="none"/>
    </fill>
    <fill>
      <patternFill patternType="gray125"/>
    </fill>
  </fills>
  <borders count="55">
    <border>
      <left/>
      <right/>
      <top/>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top/>
      <bottom style="thin">
        <color auto="1"/>
      </bottom>
      <diagonal/>
    </border>
    <border>
      <left style="medium">
        <color auto="1"/>
      </left>
      <right/>
      <top/>
      <bottom/>
      <diagonal/>
    </border>
    <border>
      <left/>
      <right style="thin">
        <color auto="1"/>
      </right>
      <top/>
      <bottom style="thin">
        <color auto="1"/>
      </bottom>
      <diagonal/>
    </border>
    <border>
      <left style="thin">
        <color auto="1"/>
      </left>
      <right style="thin">
        <color auto="1"/>
      </right>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bottom/>
      <diagonal/>
    </border>
    <border>
      <left style="medium">
        <color auto="1"/>
      </left>
      <right style="medium">
        <color auto="1"/>
      </right>
      <top style="thin">
        <color auto="1"/>
      </top>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style="medium">
        <color auto="1"/>
      </top>
      <bottom style="thin">
        <color auto="1"/>
      </bottom>
      <diagonal/>
    </border>
    <border>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s>
  <cellStyleXfs count="1">
    <xf numFmtId="0" fontId="0" fillId="0" borderId="0">
      <alignment vertical="center"/>
    </xf>
  </cellStyleXfs>
  <cellXfs count="115">
    <xf numFmtId="0" fontId="0" fillId="0" borderId="0" xfId="0">
      <alignment vertical="center"/>
    </xf>
    <xf numFmtId="0" fontId="1" fillId="0" borderId="0" xfId="0" applyFont="1" applyFill="1" applyAlignment="1">
      <alignment horizontal="center"/>
    </xf>
    <xf numFmtId="0" fontId="1" fillId="0" borderId="0" xfId="0" applyFont="1" applyFill="1" applyAlignment="1"/>
    <xf numFmtId="0" fontId="2" fillId="0" borderId="0" xfId="0" applyFont="1" applyFill="1" applyAlignment="1"/>
    <xf numFmtId="0" fontId="2" fillId="0" borderId="0" xfId="0" applyFont="1" applyFill="1">
      <alignment vertical="center"/>
    </xf>
    <xf numFmtId="0" fontId="2" fillId="0" borderId="0" xfId="0" applyFont="1" applyFill="1" applyAlignment="1">
      <alignment vertical="center"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vertical="center"/>
    </xf>
    <xf numFmtId="0" fontId="6" fillId="0" borderId="7" xfId="0" applyFont="1" applyFill="1" applyBorder="1" applyAlignment="1">
      <alignment vertical="center" wrapText="1"/>
    </xf>
    <xf numFmtId="0" fontId="6" fillId="0" borderId="11" xfId="0" applyFont="1" applyFill="1" applyBorder="1" applyAlignment="1">
      <alignment vertical="center" wrapText="1"/>
    </xf>
    <xf numFmtId="0" fontId="6" fillId="0" borderId="14" xfId="0" applyFont="1" applyBorder="1" applyAlignment="1">
      <alignment horizontal="left" vertical="center" wrapText="1"/>
    </xf>
    <xf numFmtId="0" fontId="6" fillId="0" borderId="6" xfId="0" applyFont="1" applyBorder="1" applyAlignment="1">
      <alignment horizontal="left" vertical="center" wrapText="1"/>
    </xf>
    <xf numFmtId="0" fontId="6" fillId="0" borderId="6" xfId="0" applyFont="1" applyFill="1" applyBorder="1" applyAlignment="1">
      <alignment vertical="center" wrapText="1"/>
    </xf>
    <xf numFmtId="0" fontId="6" fillId="0" borderId="20" xfId="0" applyFont="1" applyFill="1" applyBorder="1" applyAlignment="1">
      <alignment horizontal="left"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left" vertical="center" wrapText="1"/>
    </xf>
    <xf numFmtId="0" fontId="6" fillId="0" borderId="23" xfId="0" applyFont="1" applyFill="1" applyBorder="1" applyAlignment="1">
      <alignment vertical="center" wrapText="1"/>
    </xf>
    <xf numFmtId="0" fontId="6" fillId="0" borderId="23"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26" xfId="0" applyFont="1" applyFill="1" applyBorder="1" applyAlignment="1">
      <alignment horizontal="left" vertical="center" wrapText="1"/>
    </xf>
    <xf numFmtId="0" fontId="6" fillId="0" borderId="26" xfId="0" applyFont="1" applyFill="1" applyBorder="1" applyAlignment="1">
      <alignment vertical="center" wrapText="1"/>
    </xf>
    <xf numFmtId="0" fontId="6" fillId="0" borderId="26"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4" xfId="0" applyFont="1" applyFill="1" applyBorder="1" applyAlignment="1">
      <alignment vertical="center" wrapText="1"/>
    </xf>
    <xf numFmtId="0" fontId="6" fillId="0" borderId="31" xfId="0" applyFont="1" applyFill="1" applyBorder="1" applyAlignment="1">
      <alignment horizontal="center" vertical="center"/>
    </xf>
    <xf numFmtId="0" fontId="5"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24" xfId="0" applyFont="1" applyFill="1" applyBorder="1" applyAlignment="1">
      <alignment horizontal="left" vertical="center" wrapText="1"/>
    </xf>
    <xf numFmtId="0" fontId="6" fillId="0" borderId="19"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1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6"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6" fillId="0" borderId="49" xfId="0" applyFont="1" applyFill="1" applyBorder="1" applyAlignment="1">
      <alignment horizontal="left" vertical="center" wrapText="1"/>
    </xf>
    <xf numFmtId="0" fontId="6" fillId="0" borderId="49" xfId="0" applyFont="1" applyFill="1" applyBorder="1" applyAlignment="1">
      <alignment vertical="center" wrapText="1"/>
    </xf>
    <xf numFmtId="0" fontId="6" fillId="0" borderId="49"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51" xfId="0" applyFont="1" applyFill="1" applyBorder="1" applyAlignment="1">
      <alignment vertical="center" wrapText="1"/>
    </xf>
    <xf numFmtId="0" fontId="6" fillId="0" borderId="48" xfId="0" applyFont="1" applyFill="1" applyBorder="1" applyAlignment="1">
      <alignment vertical="center" wrapText="1"/>
    </xf>
    <xf numFmtId="0" fontId="6" fillId="0" borderId="53" xfId="0" applyFont="1" applyFill="1" applyBorder="1" applyAlignment="1">
      <alignment vertical="center" wrapText="1"/>
    </xf>
    <xf numFmtId="0" fontId="7" fillId="0" borderId="48" xfId="0" applyFont="1" applyFill="1" applyBorder="1" applyAlignment="1">
      <alignment vertical="center" wrapText="1"/>
    </xf>
    <xf numFmtId="0" fontId="6" fillId="0" borderId="51"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6" fillId="0" borderId="51" xfId="0" applyFont="1" applyFill="1" applyBorder="1" applyAlignment="1">
      <alignment horizontal="left" vertical="top" wrapText="1"/>
    </xf>
    <xf numFmtId="0" fontId="1" fillId="0" borderId="0" xfId="0" applyFont="1" applyFill="1" applyAlignment="1">
      <alignment horizontal="center" vertical="center"/>
    </xf>
    <xf numFmtId="0" fontId="8" fillId="0" borderId="0" xfId="0" applyFont="1" applyFill="1" applyAlignment="1">
      <alignment horizontal="center" vertical="center"/>
    </xf>
    <xf numFmtId="0" fontId="1"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39"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2" xfId="0" applyFont="1" applyFill="1" applyBorder="1" applyAlignment="1">
      <alignment horizontal="center" vertical="center"/>
    </xf>
    <xf numFmtId="0" fontId="5" fillId="0" borderId="41"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7"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8" xfId="0" applyFont="1" applyFill="1" applyBorder="1" applyAlignment="1">
      <alignment vertical="center" wrapText="1"/>
    </xf>
    <xf numFmtId="0" fontId="6" fillId="0" borderId="12" xfId="0" applyFont="1" applyBorder="1" applyAlignment="1">
      <alignment vertical="center"/>
    </xf>
    <xf numFmtId="0" fontId="6" fillId="0" borderId="16" xfId="0" applyFont="1" applyBorder="1" applyAlignment="1">
      <alignment vertical="center"/>
    </xf>
    <xf numFmtId="0" fontId="6" fillId="0" borderId="8"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52" xfId="0" applyFont="1" applyFill="1" applyBorder="1" applyAlignment="1">
      <alignment vertical="center" wrapText="1"/>
    </xf>
    <xf numFmtId="0" fontId="6" fillId="0" borderId="50" xfId="0" applyFont="1" applyFill="1" applyBorder="1" applyAlignment="1">
      <alignment vertical="center" wrapText="1"/>
    </xf>
    <xf numFmtId="0" fontId="6" fillId="0" borderId="47" xfId="0" applyFont="1" applyFill="1" applyBorder="1" applyAlignment="1">
      <alignment vertical="center" wrapText="1"/>
    </xf>
    <xf numFmtId="0" fontId="6" fillId="0" borderId="48"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38" xfId="0" applyFont="1" applyFill="1" applyBorder="1" applyAlignment="1">
      <alignment horizontal="center" vertical="center" wrapText="1"/>
    </xf>
    <xf numFmtId="0" fontId="6" fillId="0" borderId="45" xfId="0" applyFont="1" applyFill="1" applyBorder="1" applyAlignment="1">
      <alignment vertical="center" wrapText="1"/>
    </xf>
    <xf numFmtId="0" fontId="6" fillId="0" borderId="36"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FA1C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abSelected="1" view="pageBreakPreview" topLeftCell="E1" zoomScale="40" zoomScaleNormal="100" zoomScaleSheetLayoutView="40" workbookViewId="0">
      <selection activeCell="F4" sqref="F4:F5"/>
    </sheetView>
  </sheetViews>
  <sheetFormatPr defaultColWidth="12" defaultRowHeight="14.25" x14ac:dyDescent="0.15"/>
  <cols>
    <col min="1" max="1" width="24.875" style="3" customWidth="1"/>
    <col min="2" max="2" width="7.875" style="3" customWidth="1"/>
    <col min="3" max="3" width="107.25" style="3" customWidth="1"/>
    <col min="4" max="4" width="135" style="4" customWidth="1"/>
    <col min="5" max="5" width="12.375" style="4" customWidth="1"/>
    <col min="6" max="6" width="171.5" style="5" customWidth="1"/>
    <col min="7" max="16384" width="12" style="3"/>
  </cols>
  <sheetData>
    <row r="1" spans="1:6" ht="60.75" customHeight="1" x14ac:dyDescent="0.15">
      <c r="A1" s="51" t="s">
        <v>120</v>
      </c>
    </row>
    <row r="2" spans="1:6" ht="41.25" customHeight="1" thickBot="1" x14ac:dyDescent="0.2">
      <c r="A2" s="53" t="s">
        <v>0</v>
      </c>
      <c r="B2" s="53"/>
      <c r="C2" s="53"/>
      <c r="D2" s="53"/>
      <c r="E2" s="53"/>
      <c r="F2" s="54"/>
    </row>
    <row r="3" spans="1:6" s="1" customFormat="1" ht="27.75" thickBot="1" x14ac:dyDescent="0.35">
      <c r="A3" s="6" t="s">
        <v>1</v>
      </c>
      <c r="B3" s="7" t="s">
        <v>2</v>
      </c>
      <c r="C3" s="8" t="s">
        <v>3</v>
      </c>
      <c r="D3" s="9" t="s">
        <v>4</v>
      </c>
      <c r="E3" s="9" t="s">
        <v>5</v>
      </c>
      <c r="F3" s="37" t="s">
        <v>6</v>
      </c>
    </row>
    <row r="4" spans="1:6" s="50" customFormat="1" ht="111.75" customHeight="1" x14ac:dyDescent="0.15">
      <c r="A4" s="57" t="s">
        <v>7</v>
      </c>
      <c r="B4" s="66">
        <v>1</v>
      </c>
      <c r="C4" s="87" t="s">
        <v>8</v>
      </c>
      <c r="D4" s="10" t="s">
        <v>121</v>
      </c>
      <c r="E4" s="108">
        <v>4</v>
      </c>
      <c r="F4" s="98" t="s">
        <v>119</v>
      </c>
    </row>
    <row r="5" spans="1:6" s="50" customFormat="1" ht="102.75" customHeight="1" x14ac:dyDescent="0.15">
      <c r="A5" s="58"/>
      <c r="B5" s="67"/>
      <c r="C5" s="87"/>
      <c r="D5" s="11" t="s">
        <v>9</v>
      </c>
      <c r="E5" s="109"/>
      <c r="F5" s="99"/>
    </row>
    <row r="6" spans="1:6" s="50" customFormat="1" ht="102.75" customHeight="1" x14ac:dyDescent="0.15">
      <c r="A6" s="59"/>
      <c r="B6" s="67"/>
      <c r="C6" s="87"/>
      <c r="D6" s="12" t="s">
        <v>10</v>
      </c>
      <c r="E6" s="80">
        <v>5</v>
      </c>
      <c r="F6" s="100" t="s">
        <v>104</v>
      </c>
    </row>
    <row r="7" spans="1:6" s="50" customFormat="1" ht="102.75" customHeight="1" x14ac:dyDescent="0.15">
      <c r="A7" s="59"/>
      <c r="B7" s="67"/>
      <c r="C7" s="87"/>
      <c r="D7" s="12" t="s">
        <v>11</v>
      </c>
      <c r="E7" s="81"/>
      <c r="F7" s="99"/>
    </row>
    <row r="8" spans="1:6" s="50" customFormat="1" ht="102.75" customHeight="1" x14ac:dyDescent="0.15">
      <c r="A8" s="59"/>
      <c r="B8" s="67"/>
      <c r="C8" s="87"/>
      <c r="D8" s="12" t="s">
        <v>12</v>
      </c>
      <c r="E8" s="82"/>
      <c r="F8" s="101"/>
    </row>
    <row r="9" spans="1:6" s="50" customFormat="1" ht="102.75" customHeight="1" x14ac:dyDescent="0.15">
      <c r="A9" s="59"/>
      <c r="B9" s="68"/>
      <c r="C9" s="87"/>
      <c r="D9" s="12" t="s">
        <v>13</v>
      </c>
      <c r="E9" s="31">
        <v>4</v>
      </c>
      <c r="F9" s="38" t="s">
        <v>105</v>
      </c>
    </row>
    <row r="10" spans="1:6" s="50" customFormat="1" ht="102.75" customHeight="1" x14ac:dyDescent="0.15">
      <c r="A10" s="59"/>
      <c r="B10" s="69">
        <f>B4+1</f>
        <v>2</v>
      </c>
      <c r="C10" s="88" t="s">
        <v>14</v>
      </c>
      <c r="D10" s="13" t="s">
        <v>15</v>
      </c>
      <c r="E10" s="80">
        <v>3</v>
      </c>
      <c r="F10" s="100" t="s">
        <v>106</v>
      </c>
    </row>
    <row r="11" spans="1:6" s="50" customFormat="1" ht="102.75" customHeight="1" x14ac:dyDescent="0.15">
      <c r="A11" s="59"/>
      <c r="B11" s="70"/>
      <c r="C11" s="89"/>
      <c r="D11" s="13" t="s">
        <v>16</v>
      </c>
      <c r="E11" s="82"/>
      <c r="F11" s="101"/>
    </row>
    <row r="12" spans="1:6" s="50" customFormat="1" ht="102.75" customHeight="1" x14ac:dyDescent="0.15">
      <c r="A12" s="59"/>
      <c r="B12" s="30">
        <v>3</v>
      </c>
      <c r="C12" s="33" t="s">
        <v>17</v>
      </c>
      <c r="D12" s="13" t="s">
        <v>18</v>
      </c>
      <c r="E12" s="31">
        <v>1</v>
      </c>
      <c r="F12" s="38" t="s">
        <v>19</v>
      </c>
    </row>
    <row r="13" spans="1:6" s="52" customFormat="1" ht="102.75" customHeight="1" x14ac:dyDescent="0.15">
      <c r="A13" s="59"/>
      <c r="B13" s="30">
        <v>4</v>
      </c>
      <c r="C13" s="33" t="s">
        <v>20</v>
      </c>
      <c r="D13" s="33" t="s">
        <v>21</v>
      </c>
      <c r="E13" s="36">
        <v>1</v>
      </c>
      <c r="F13" s="39" t="s">
        <v>22</v>
      </c>
    </row>
    <row r="14" spans="1:6" s="52" customFormat="1" ht="102.75" customHeight="1" x14ac:dyDescent="0.15">
      <c r="A14" s="59"/>
      <c r="B14" s="30">
        <v>5</v>
      </c>
      <c r="C14" s="33" t="s">
        <v>23</v>
      </c>
      <c r="D14" s="14" t="s">
        <v>24</v>
      </c>
      <c r="E14" s="36">
        <v>1</v>
      </c>
      <c r="F14" s="40" t="s">
        <v>25</v>
      </c>
    </row>
    <row r="15" spans="1:6" s="52" customFormat="1" ht="102.75" customHeight="1" x14ac:dyDescent="0.15">
      <c r="A15" s="59"/>
      <c r="B15" s="71">
        <v>6</v>
      </c>
      <c r="C15" s="90" t="s">
        <v>26</v>
      </c>
      <c r="D15" s="14" t="s">
        <v>27</v>
      </c>
      <c r="E15" s="83">
        <v>2</v>
      </c>
      <c r="F15" s="100" t="s">
        <v>107</v>
      </c>
    </row>
    <row r="16" spans="1:6" s="52" customFormat="1" ht="102.75" customHeight="1" x14ac:dyDescent="0.15">
      <c r="A16" s="59"/>
      <c r="B16" s="71"/>
      <c r="C16" s="90"/>
      <c r="D16" s="33" t="s">
        <v>28</v>
      </c>
      <c r="E16" s="84"/>
      <c r="F16" s="101"/>
    </row>
    <row r="17" spans="1:6" s="52" customFormat="1" ht="102.75" customHeight="1" x14ac:dyDescent="0.15">
      <c r="A17" s="59"/>
      <c r="B17" s="71">
        <v>7</v>
      </c>
      <c r="C17" s="90" t="s">
        <v>29</v>
      </c>
      <c r="D17" s="41" t="s">
        <v>30</v>
      </c>
      <c r="E17" s="85">
        <v>3</v>
      </c>
      <c r="F17" s="102" t="s">
        <v>31</v>
      </c>
    </row>
    <row r="18" spans="1:6" s="52" customFormat="1" ht="102.75" customHeight="1" x14ac:dyDescent="0.15">
      <c r="A18" s="59"/>
      <c r="B18" s="71"/>
      <c r="C18" s="90"/>
      <c r="D18" s="15" t="s">
        <v>32</v>
      </c>
      <c r="E18" s="85"/>
      <c r="F18" s="103"/>
    </row>
    <row r="19" spans="1:6" s="52" customFormat="1" ht="102.75" customHeight="1" thickBot="1" x14ac:dyDescent="0.2">
      <c r="A19" s="60"/>
      <c r="B19" s="16">
        <v>8</v>
      </c>
      <c r="C19" s="17" t="s">
        <v>33</v>
      </c>
      <c r="D19" s="18" t="s">
        <v>34</v>
      </c>
      <c r="E19" s="19">
        <v>1</v>
      </c>
      <c r="F19" s="29" t="s">
        <v>35</v>
      </c>
    </row>
    <row r="20" spans="1:6" s="52" customFormat="1" ht="102.75" customHeight="1" x14ac:dyDescent="0.15">
      <c r="A20" s="77" t="s">
        <v>117</v>
      </c>
      <c r="B20" s="20">
        <v>9</v>
      </c>
      <c r="C20" s="21" t="s">
        <v>36</v>
      </c>
      <c r="D20" s="22" t="s">
        <v>37</v>
      </c>
      <c r="E20" s="23">
        <v>1</v>
      </c>
      <c r="F20" s="42" t="s">
        <v>38</v>
      </c>
    </row>
    <row r="21" spans="1:6" s="52" customFormat="1" ht="217.5" customHeight="1" x14ac:dyDescent="0.15">
      <c r="A21" s="78"/>
      <c r="B21" s="24">
        <v>10</v>
      </c>
      <c r="C21" s="33" t="s">
        <v>39</v>
      </c>
      <c r="D21" s="34" t="s">
        <v>40</v>
      </c>
      <c r="E21" s="35">
        <v>6</v>
      </c>
      <c r="F21" s="43" t="s">
        <v>108</v>
      </c>
    </row>
    <row r="22" spans="1:6" s="52" customFormat="1" ht="114" customHeight="1" x14ac:dyDescent="0.15">
      <c r="A22" s="78"/>
      <c r="B22" s="69">
        <v>11</v>
      </c>
      <c r="C22" s="90" t="s">
        <v>41</v>
      </c>
      <c r="D22" s="25" t="s">
        <v>42</v>
      </c>
      <c r="E22" s="36">
        <v>1</v>
      </c>
      <c r="F22" s="100" t="s">
        <v>43</v>
      </c>
    </row>
    <row r="23" spans="1:6" s="52" customFormat="1" ht="114" customHeight="1" x14ac:dyDescent="0.15">
      <c r="A23" s="78"/>
      <c r="B23" s="72"/>
      <c r="C23" s="90"/>
      <c r="D23" s="11" t="s">
        <v>44</v>
      </c>
      <c r="E23" s="35">
        <v>1</v>
      </c>
      <c r="F23" s="99"/>
    </row>
    <row r="24" spans="1:6" s="52" customFormat="1" ht="114" customHeight="1" x14ac:dyDescent="0.15">
      <c r="A24" s="78"/>
      <c r="B24" s="72"/>
      <c r="C24" s="90"/>
      <c r="D24" s="25" t="s">
        <v>45</v>
      </c>
      <c r="E24" s="36">
        <v>1</v>
      </c>
      <c r="F24" s="101"/>
    </row>
    <row r="25" spans="1:6" s="52" customFormat="1" ht="177" customHeight="1" x14ac:dyDescent="0.15">
      <c r="A25" s="78"/>
      <c r="B25" s="72"/>
      <c r="C25" s="90"/>
      <c r="D25" s="25" t="s">
        <v>46</v>
      </c>
      <c r="E25" s="36">
        <v>3</v>
      </c>
      <c r="F25" s="104" t="s">
        <v>109</v>
      </c>
    </row>
    <row r="26" spans="1:6" s="52" customFormat="1" ht="114" customHeight="1" x14ac:dyDescent="0.15">
      <c r="A26" s="78"/>
      <c r="B26" s="70"/>
      <c r="C26" s="90"/>
      <c r="D26" s="25" t="s">
        <v>47</v>
      </c>
      <c r="E26" s="36">
        <v>3</v>
      </c>
      <c r="F26" s="105"/>
    </row>
    <row r="27" spans="1:6" s="52" customFormat="1" ht="114" customHeight="1" x14ac:dyDescent="0.15">
      <c r="A27" s="78"/>
      <c r="B27" s="24">
        <v>12</v>
      </c>
      <c r="C27" s="14" t="s">
        <v>48</v>
      </c>
      <c r="D27" s="14" t="s">
        <v>49</v>
      </c>
      <c r="E27" s="36">
        <v>2</v>
      </c>
      <c r="F27" s="39" t="s">
        <v>50</v>
      </c>
    </row>
    <row r="28" spans="1:6" s="52" customFormat="1" ht="142.5" customHeight="1" x14ac:dyDescent="0.15">
      <c r="A28" s="78"/>
      <c r="B28" s="73">
        <v>13</v>
      </c>
      <c r="C28" s="88" t="s">
        <v>51</v>
      </c>
      <c r="D28" s="14" t="s">
        <v>52</v>
      </c>
      <c r="E28" s="83">
        <v>3</v>
      </c>
      <c r="F28" s="106" t="s">
        <v>53</v>
      </c>
    </row>
    <row r="29" spans="1:6" s="52" customFormat="1" ht="85.5" customHeight="1" x14ac:dyDescent="0.15">
      <c r="A29" s="78"/>
      <c r="B29" s="74"/>
      <c r="C29" s="89"/>
      <c r="D29" s="14" t="s">
        <v>54</v>
      </c>
      <c r="E29" s="84"/>
      <c r="F29" s="107"/>
    </row>
    <row r="30" spans="1:6" s="52" customFormat="1" ht="148.5" customHeight="1" x14ac:dyDescent="0.15">
      <c r="A30" s="78"/>
      <c r="B30" s="73">
        <v>14</v>
      </c>
      <c r="C30" s="91" t="s">
        <v>55</v>
      </c>
      <c r="D30" s="14" t="s">
        <v>56</v>
      </c>
      <c r="E30" s="83">
        <v>3</v>
      </c>
      <c r="F30" s="39" t="s">
        <v>110</v>
      </c>
    </row>
    <row r="31" spans="1:6" s="52" customFormat="1" ht="148.5" customHeight="1" x14ac:dyDescent="0.15">
      <c r="A31" s="78"/>
      <c r="B31" s="74"/>
      <c r="C31" s="92"/>
      <c r="D31" s="14" t="s">
        <v>57</v>
      </c>
      <c r="E31" s="84"/>
      <c r="F31" s="39" t="s">
        <v>58</v>
      </c>
    </row>
    <row r="32" spans="1:6" s="52" customFormat="1" ht="85.5" customHeight="1" thickBot="1" x14ac:dyDescent="0.2">
      <c r="A32" s="79"/>
      <c r="B32" s="26">
        <v>15</v>
      </c>
      <c r="C32" s="18" t="s">
        <v>59</v>
      </c>
      <c r="D32" s="18" t="s">
        <v>60</v>
      </c>
      <c r="E32" s="19">
        <v>1</v>
      </c>
      <c r="F32" s="44" t="s">
        <v>61</v>
      </c>
    </row>
    <row r="33" spans="1:6" s="52" customFormat="1" ht="85.5" customHeight="1" x14ac:dyDescent="0.15">
      <c r="A33" s="61" t="s">
        <v>62</v>
      </c>
      <c r="B33" s="75">
        <v>16</v>
      </c>
      <c r="C33" s="93" t="s">
        <v>63</v>
      </c>
      <c r="D33" s="22" t="s">
        <v>64</v>
      </c>
      <c r="E33" s="108">
        <v>5</v>
      </c>
      <c r="F33" s="113" t="s">
        <v>111</v>
      </c>
    </row>
    <row r="34" spans="1:6" s="52" customFormat="1" ht="85.5" customHeight="1" x14ac:dyDescent="0.15">
      <c r="A34" s="62"/>
      <c r="B34" s="74"/>
      <c r="C34" s="92"/>
      <c r="D34" s="34" t="s">
        <v>65</v>
      </c>
      <c r="E34" s="84"/>
      <c r="F34" s="107"/>
    </row>
    <row r="35" spans="1:6" s="52" customFormat="1" ht="85.5" customHeight="1" x14ac:dyDescent="0.15">
      <c r="A35" s="62"/>
      <c r="B35" s="76">
        <v>17</v>
      </c>
      <c r="C35" s="88" t="s">
        <v>66</v>
      </c>
      <c r="D35" s="34" t="s">
        <v>67</v>
      </c>
      <c r="E35" s="109">
        <v>5</v>
      </c>
      <c r="F35" s="45" t="s">
        <v>112</v>
      </c>
    </row>
    <row r="36" spans="1:6" s="52" customFormat="1" ht="85.5" customHeight="1" x14ac:dyDescent="0.15">
      <c r="A36" s="62"/>
      <c r="B36" s="76"/>
      <c r="C36" s="94"/>
      <c r="D36" s="34" t="s">
        <v>68</v>
      </c>
      <c r="E36" s="84"/>
      <c r="F36" s="43" t="s">
        <v>69</v>
      </c>
    </row>
    <row r="37" spans="1:6" s="52" customFormat="1" ht="85.5" customHeight="1" x14ac:dyDescent="0.15">
      <c r="A37" s="62"/>
      <c r="B37" s="76"/>
      <c r="C37" s="94"/>
      <c r="D37" s="34" t="s">
        <v>70</v>
      </c>
      <c r="E37" s="35">
        <v>3</v>
      </c>
      <c r="F37" s="43" t="s">
        <v>113</v>
      </c>
    </row>
    <row r="38" spans="1:6" s="52" customFormat="1" ht="85.5" customHeight="1" x14ac:dyDescent="0.15">
      <c r="A38" s="62"/>
      <c r="B38" s="76"/>
      <c r="C38" s="94"/>
      <c r="D38" s="34" t="s">
        <v>71</v>
      </c>
      <c r="E38" s="35">
        <v>3</v>
      </c>
      <c r="F38" s="43" t="s">
        <v>72</v>
      </c>
    </row>
    <row r="39" spans="1:6" s="52" customFormat="1" ht="85.5" customHeight="1" x14ac:dyDescent="0.15">
      <c r="A39" s="63"/>
      <c r="B39" s="76"/>
      <c r="C39" s="94"/>
      <c r="D39" s="14" t="s">
        <v>73</v>
      </c>
      <c r="E39" s="36">
        <v>3</v>
      </c>
      <c r="F39" s="38" t="s">
        <v>114</v>
      </c>
    </row>
    <row r="40" spans="1:6" s="52" customFormat="1" ht="85.5" customHeight="1" x14ac:dyDescent="0.15">
      <c r="A40" s="63"/>
      <c r="B40" s="74"/>
      <c r="C40" s="95"/>
      <c r="D40" s="14" t="s">
        <v>74</v>
      </c>
      <c r="E40" s="36">
        <v>2</v>
      </c>
      <c r="F40" s="38" t="s">
        <v>75</v>
      </c>
    </row>
    <row r="41" spans="1:6" s="52" customFormat="1" ht="85.5" customHeight="1" x14ac:dyDescent="0.15">
      <c r="A41" s="63"/>
      <c r="B41" s="24">
        <v>18</v>
      </c>
      <c r="C41" s="14" t="s">
        <v>76</v>
      </c>
      <c r="D41" s="14" t="s">
        <v>118</v>
      </c>
      <c r="E41" s="36">
        <v>2</v>
      </c>
      <c r="F41" s="39" t="s">
        <v>77</v>
      </c>
    </row>
    <row r="42" spans="1:6" s="52" customFormat="1" ht="85.5" customHeight="1" thickBot="1" x14ac:dyDescent="0.2">
      <c r="A42" s="64"/>
      <c r="B42" s="26">
        <v>19</v>
      </c>
      <c r="C42" s="17" t="s">
        <v>78</v>
      </c>
      <c r="D42" s="17" t="s">
        <v>79</v>
      </c>
      <c r="E42" s="19">
        <v>2</v>
      </c>
      <c r="F42" s="48" t="s">
        <v>80</v>
      </c>
    </row>
    <row r="43" spans="1:6" s="52" customFormat="1" ht="96.75" customHeight="1" x14ac:dyDescent="0.15">
      <c r="A43" s="61" t="s">
        <v>81</v>
      </c>
      <c r="B43" s="75">
        <v>21</v>
      </c>
      <c r="C43" s="96" t="s">
        <v>82</v>
      </c>
      <c r="D43" s="22" t="s">
        <v>83</v>
      </c>
      <c r="E43" s="108">
        <v>7</v>
      </c>
      <c r="F43" s="46" t="s">
        <v>84</v>
      </c>
    </row>
    <row r="44" spans="1:6" s="52" customFormat="1" ht="96.75" customHeight="1" x14ac:dyDescent="0.15">
      <c r="A44" s="62"/>
      <c r="B44" s="74"/>
      <c r="C44" s="89"/>
      <c r="D44" s="34" t="s">
        <v>85</v>
      </c>
      <c r="E44" s="109"/>
      <c r="F44" s="47" t="s">
        <v>86</v>
      </c>
    </row>
    <row r="45" spans="1:6" s="52" customFormat="1" ht="96.75" customHeight="1" x14ac:dyDescent="0.15">
      <c r="A45" s="63"/>
      <c r="B45" s="24">
        <v>22</v>
      </c>
      <c r="C45" s="33" t="s">
        <v>87</v>
      </c>
      <c r="D45" s="14" t="s">
        <v>88</v>
      </c>
      <c r="E45" s="36">
        <v>4</v>
      </c>
      <c r="F45" s="38" t="s">
        <v>89</v>
      </c>
    </row>
    <row r="46" spans="1:6" s="52" customFormat="1" ht="96.75" customHeight="1" x14ac:dyDescent="0.15">
      <c r="A46" s="63"/>
      <c r="B46" s="24">
        <v>23</v>
      </c>
      <c r="C46" s="33" t="s">
        <v>90</v>
      </c>
      <c r="D46" s="14" t="s">
        <v>91</v>
      </c>
      <c r="E46" s="36">
        <v>2</v>
      </c>
      <c r="F46" s="38" t="s">
        <v>92</v>
      </c>
    </row>
    <row r="47" spans="1:6" s="52" customFormat="1" ht="96.75" customHeight="1" x14ac:dyDescent="0.15">
      <c r="A47" s="63"/>
      <c r="B47" s="24">
        <v>24</v>
      </c>
      <c r="C47" s="33" t="s">
        <v>93</v>
      </c>
      <c r="D47" s="33" t="s">
        <v>94</v>
      </c>
      <c r="E47" s="36">
        <v>2</v>
      </c>
      <c r="F47" s="38" t="s">
        <v>95</v>
      </c>
    </row>
    <row r="48" spans="1:6" s="52" customFormat="1" ht="96.75" customHeight="1" x14ac:dyDescent="0.15">
      <c r="A48" s="63"/>
      <c r="B48" s="24">
        <v>25</v>
      </c>
      <c r="C48" s="33" t="s">
        <v>96</v>
      </c>
      <c r="D48" s="33" t="s">
        <v>97</v>
      </c>
      <c r="E48" s="36">
        <v>2</v>
      </c>
      <c r="F48" s="39" t="s">
        <v>115</v>
      </c>
    </row>
    <row r="49" spans="1:6" s="52" customFormat="1" ht="96.75" customHeight="1" x14ac:dyDescent="0.15">
      <c r="A49" s="65"/>
      <c r="B49" s="73">
        <v>26</v>
      </c>
      <c r="C49" s="88" t="s">
        <v>98</v>
      </c>
      <c r="D49" s="32" t="s">
        <v>99</v>
      </c>
      <c r="E49" s="83">
        <v>8</v>
      </c>
      <c r="F49" s="100" t="s">
        <v>116</v>
      </c>
    </row>
    <row r="50" spans="1:6" s="52" customFormat="1" ht="96.75" customHeight="1" thickBot="1" x14ac:dyDescent="0.2">
      <c r="A50" s="64"/>
      <c r="B50" s="86"/>
      <c r="C50" s="97"/>
      <c r="D50" s="17" t="s">
        <v>100</v>
      </c>
      <c r="E50" s="112"/>
      <c r="F50" s="114"/>
    </row>
    <row r="51" spans="1:6" s="2" customFormat="1" ht="47.1" customHeight="1" x14ac:dyDescent="0.25">
      <c r="A51" s="55" t="s">
        <v>101</v>
      </c>
      <c r="B51" s="56"/>
      <c r="C51" s="56"/>
      <c r="D51" s="56"/>
      <c r="E51" s="23">
        <f>SUM(E4:E50)</f>
        <v>100</v>
      </c>
      <c r="F51" s="49"/>
    </row>
    <row r="52" spans="1:6" ht="66" customHeight="1" thickBot="1" x14ac:dyDescent="0.2">
      <c r="A52" s="27" t="s">
        <v>102</v>
      </c>
      <c r="B52" s="28">
        <v>27</v>
      </c>
      <c r="C52" s="110" t="s">
        <v>103</v>
      </c>
      <c r="D52" s="111"/>
      <c r="E52" s="111"/>
      <c r="F52" s="111"/>
    </row>
    <row r="54" spans="1:6" x14ac:dyDescent="0.15">
      <c r="D54" s="5"/>
    </row>
    <row r="55" spans="1:6" ht="22.5" x14ac:dyDescent="0.25">
      <c r="C55" s="2"/>
    </row>
    <row r="56" spans="1:6" ht="22.5" x14ac:dyDescent="0.25">
      <c r="C56" s="2"/>
    </row>
    <row r="57" spans="1:6" ht="22.5" x14ac:dyDescent="0.25">
      <c r="C57" s="2"/>
    </row>
    <row r="58" spans="1:6" ht="22.5" x14ac:dyDescent="0.25">
      <c r="C58" s="2"/>
    </row>
  </sheetData>
  <mergeCells count="50">
    <mergeCell ref="E4:E5"/>
    <mergeCell ref="C52:F52"/>
    <mergeCell ref="E49:E50"/>
    <mergeCell ref="F33:F34"/>
    <mergeCell ref="F49:F50"/>
    <mergeCell ref="E33:E34"/>
    <mergeCell ref="E35:E36"/>
    <mergeCell ref="E43:E44"/>
    <mergeCell ref="F22:F24"/>
    <mergeCell ref="F25:F26"/>
    <mergeCell ref="F28:F29"/>
    <mergeCell ref="E28:E29"/>
    <mergeCell ref="E30:E31"/>
    <mergeCell ref="F4:F5"/>
    <mergeCell ref="F6:F8"/>
    <mergeCell ref="F10:F11"/>
    <mergeCell ref="F15:F16"/>
    <mergeCell ref="F17:F18"/>
    <mergeCell ref="E6:E8"/>
    <mergeCell ref="E10:E11"/>
    <mergeCell ref="E15:E16"/>
    <mergeCell ref="E17:E18"/>
    <mergeCell ref="B49:B50"/>
    <mergeCell ref="C4:C9"/>
    <mergeCell ref="C10:C11"/>
    <mergeCell ref="C15:C16"/>
    <mergeCell ref="C17:C18"/>
    <mergeCell ref="C22:C26"/>
    <mergeCell ref="C28:C29"/>
    <mergeCell ref="C30:C31"/>
    <mergeCell ref="C33:C34"/>
    <mergeCell ref="C35:C40"/>
    <mergeCell ref="C43:C44"/>
    <mergeCell ref="C49:C50"/>
    <mergeCell ref="A2:F2"/>
    <mergeCell ref="A51:D51"/>
    <mergeCell ref="A4:A19"/>
    <mergeCell ref="A33:A42"/>
    <mergeCell ref="A43:A50"/>
    <mergeCell ref="B4:B9"/>
    <mergeCell ref="B10:B11"/>
    <mergeCell ref="B15:B16"/>
    <mergeCell ref="B17:B18"/>
    <mergeCell ref="B22:B26"/>
    <mergeCell ref="B28:B29"/>
    <mergeCell ref="B30:B31"/>
    <mergeCell ref="B33:B34"/>
    <mergeCell ref="B35:B40"/>
    <mergeCell ref="B43:B44"/>
    <mergeCell ref="A20:A32"/>
  </mergeCells>
  <phoneticPr fontId="3" type="noConversion"/>
  <printOptions horizontalCentered="1"/>
  <pageMargins left="0.47244094488188981" right="0.47244094488188981" top="0.78740157480314965" bottom="0.78740157480314965" header="0.51181102362204722" footer="0.51181102362204722"/>
  <pageSetup paperSize="8" scale="38" fitToHeight="3" orientation="landscape" r:id="rId1"/>
  <rowBreaks count="2" manualBreakCount="2">
    <brk id="19" max="16383" man="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panda</dc:creator>
  <cp:lastModifiedBy>JYJHP</cp:lastModifiedBy>
  <cp:lastPrinted>2022-01-19T07:45:06Z</cp:lastPrinted>
  <dcterms:created xsi:type="dcterms:W3CDTF">2021-07-26T21:54:00Z</dcterms:created>
  <dcterms:modified xsi:type="dcterms:W3CDTF">2022-01-20T09:36:03Z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B13577D9780549A78F1E79191E9D1187</vt:lpwstr>
  </property>
  <property fmtid="{D5CDD505-2E9C-101B-9397-08002B2CF9AE}" pid="3" name="KSOProductBuildVer">
    <vt:lpwstr>2052-11.1.0.10938</vt:lpwstr>
  </property>
</Properties>
</file>