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公开招聘申请表" sheetId="1" r:id="rId1"/>
  </sheets>
  <definedNames>
    <definedName name="_xlnm.Print_Titles" localSheetId="0">'公开招聘申请表'!$4:$5</definedName>
  </definedNames>
  <calcPr fullCalcOnLoad="1"/>
</workbook>
</file>

<file path=xl/sharedStrings.xml><?xml version="1.0" encoding="utf-8"?>
<sst xmlns="http://schemas.openxmlformats.org/spreadsheetml/2006/main" count="79" uniqueCount="60">
  <si>
    <t xml:space="preserve">     </t>
  </si>
  <si>
    <t xml:space="preserve"> </t>
  </si>
  <si>
    <t>序号</t>
  </si>
  <si>
    <t>单位名称</t>
  </si>
  <si>
    <t>核定人员编制</t>
  </si>
  <si>
    <t>目前在编人员</t>
  </si>
  <si>
    <t>空
编
数</t>
  </si>
  <si>
    <t>2020年5月至今在编人员减员总量</t>
  </si>
  <si>
    <t>2020年5月至今新增在编人员总量</t>
  </si>
  <si>
    <t>申请使用情况</t>
  </si>
  <si>
    <t>备注</t>
  </si>
  <si>
    <t>合
计</t>
  </si>
  <si>
    <t>管理岗位</t>
  </si>
  <si>
    <t>专
业
技
术
岗
位</t>
  </si>
  <si>
    <t>工勤岗位</t>
  </si>
  <si>
    <t>锁定编制</t>
  </si>
  <si>
    <t>小
计</t>
  </si>
  <si>
    <t>2021年退休人员总量</t>
  </si>
  <si>
    <t>合
计</t>
  </si>
  <si>
    <t>岗位招聘人数</t>
  </si>
  <si>
    <t>岗位是否空缺</t>
  </si>
  <si>
    <t>岗位名称
及等级</t>
  </si>
  <si>
    <t>岗位简介</t>
  </si>
  <si>
    <t>合  计</t>
  </si>
  <si>
    <t>是</t>
  </si>
  <si>
    <t>卫生保健
专技十三级</t>
  </si>
  <si>
    <t>会计
专技十三级</t>
  </si>
  <si>
    <t>担任学校财务工作，按照国家及教育局财务制度的规范，严格执行财务计划，保证学校各项工作的顺利完成。</t>
  </si>
  <si>
    <t>上海市虹口区教育考试中心</t>
  </si>
  <si>
    <t>上海市虹口区四川北路幼儿园</t>
  </si>
  <si>
    <t>负责全园幼儿和教职员工的卫生保健、传染病预防、食品验收、卫生消毒等各项工作。掌握全园幼儿健康状况，做好各项保健资料的记录和整理。</t>
  </si>
  <si>
    <t>上海市虹口区多伦路幼儿园</t>
  </si>
  <si>
    <t>上海市虹口区凉城第一幼儿园</t>
  </si>
  <si>
    <t>卫生保健专技十三级</t>
  </si>
  <si>
    <t xml:space="preserve"> 具有卫生保健类相关证书，具有计算机类等相关证书、有学校相关工作经验者优先考虑。</t>
  </si>
  <si>
    <t>上海市虹口高级中学</t>
  </si>
  <si>
    <t>是</t>
  </si>
  <si>
    <t>卫生保健
专技十二级</t>
  </si>
  <si>
    <t>负责全校学生和教职员工的卫生保健、传染病预防、食品验收、卫生消毒等各项工作。掌握全校学生健康状况，做好各项保健资料的记录和整理。</t>
  </si>
  <si>
    <t>负责中心内网维护，参与标准化考点建设，负责各类会议设备的运用与维护，确保中心各项考试及考务工作的正常进行。需要有相关工作经验3年以上。</t>
  </si>
  <si>
    <t>负责中心日常事务工作，参与考试管理任务和后勤保障工作，周末需要加班</t>
  </si>
  <si>
    <t>上海市虹口区教育信息中心</t>
  </si>
  <si>
    <t>项目管理 
专技十三级</t>
  </si>
  <si>
    <t xml:space="preserve">负责对本系统内的教育信息化项目立项、实施和评估的管理，以及信息化项目档案的收集和管理。 </t>
  </si>
  <si>
    <t>上海市虹口区教育财务中心</t>
  </si>
  <si>
    <t>上海市虹口区教育人才服务中心</t>
  </si>
  <si>
    <t>档案管理
专技十三级</t>
  </si>
  <si>
    <t>协助各类档案材料的收集、鉴别、整理、立卷、保管、开发利用、检查、统计；使用办公自动化软件完成数据汇总，定期完成微信长图文推送；做好档案的安全保卫和库房的管理工作；完成领导交办的其它各项工作任务。</t>
  </si>
  <si>
    <t>卫生保健
专技十三级</t>
  </si>
  <si>
    <t>上海市虹口区大连新村幼儿园</t>
  </si>
  <si>
    <t>负责全园幼儿和教职员工的卫生保健、传染病预防、食品验收、卫生消毒等各项工作。掌握全园幼儿健康状况，做好各项保健资料的记录和整理。</t>
  </si>
  <si>
    <t>上海市虹口区曲阳第五幼儿园</t>
  </si>
  <si>
    <t>上海市虹口区运光第一幼儿园</t>
  </si>
  <si>
    <t>主管部门（公章）：虹口区教育局</t>
  </si>
  <si>
    <t>填报时间：202101</t>
  </si>
  <si>
    <t>虹口区教育系统2021年度事业单位使用事业编制公开招聘计划申请表（非教学类）</t>
  </si>
  <si>
    <t>卫生保健
专技十二级</t>
  </si>
  <si>
    <t>事务员    管理十级</t>
  </si>
  <si>
    <t>网络管理  管理十级</t>
  </si>
  <si>
    <t>附件二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</si>
</sst>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_ "/>
  </numFmts>
  <fonts count="28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>
        <color indexed="63"/>
      </right>
      <top style="medium"/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8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4" applyNumberFormat="0" applyAlignment="0" applyProtection="0"/>
    <xf numFmtId="0" fontId="22" fillId="13" borderId="5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textRotation="255" wrapText="1"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left" vertical="center" wrapText="1"/>
    </xf>
    <xf numFmtId="0" fontId="25" fillId="0" borderId="0" xfId="0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E25" sqref="E25"/>
    </sheetView>
  </sheetViews>
  <sheetFormatPr defaultColWidth="9.00390625" defaultRowHeight="14.25"/>
  <cols>
    <col min="1" max="1" width="3.375" style="0" customWidth="1"/>
    <col min="2" max="2" width="21.00390625" style="0" customWidth="1"/>
    <col min="3" max="3" width="3.75390625" style="0" customWidth="1"/>
    <col min="4" max="4" width="3.125" style="0" bestFit="1" customWidth="1"/>
    <col min="5" max="5" width="3.875" style="0" customWidth="1"/>
    <col min="6" max="6" width="3.125" style="0" customWidth="1"/>
    <col min="7" max="7" width="3.125" style="0" bestFit="1" customWidth="1"/>
    <col min="8" max="8" width="4.25390625" style="0" customWidth="1"/>
    <col min="9" max="9" width="3.125" style="0" customWidth="1"/>
    <col min="10" max="10" width="3.75390625" style="0" customWidth="1"/>
    <col min="11" max="12" width="3.125" style="0" bestFit="1" customWidth="1"/>
    <col min="13" max="13" width="3.625" style="0" customWidth="1"/>
    <col min="14" max="16" width="3.75390625" style="0" customWidth="1"/>
    <col min="17" max="17" width="3.125" style="0" customWidth="1"/>
    <col min="18" max="18" width="3.625" style="0" customWidth="1"/>
    <col min="19" max="19" width="3.75390625" style="0" customWidth="1"/>
    <col min="20" max="20" width="9.625" style="0" customWidth="1"/>
    <col min="21" max="21" width="37.625" style="0" customWidth="1"/>
    <col min="22" max="22" width="9.25390625" style="0" customWidth="1"/>
  </cols>
  <sheetData>
    <row r="1" spans="1:22" ht="14.2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30" customHeight="1">
      <c r="A2" s="42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26.25" customHeight="1" thickBot="1">
      <c r="A3" s="45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" t="s">
        <v>0</v>
      </c>
      <c r="O3" s="43"/>
      <c r="P3" s="43"/>
      <c r="Q3" s="43"/>
      <c r="R3" s="43"/>
      <c r="S3" s="43"/>
      <c r="T3" s="16" t="s">
        <v>1</v>
      </c>
      <c r="U3" s="44" t="s">
        <v>54</v>
      </c>
      <c r="V3" s="44"/>
    </row>
    <row r="4" spans="1:22" ht="18.75" customHeight="1">
      <c r="A4" s="47" t="s">
        <v>2</v>
      </c>
      <c r="B4" s="49" t="s">
        <v>3</v>
      </c>
      <c r="C4" s="49" t="s">
        <v>4</v>
      </c>
      <c r="D4" s="49"/>
      <c r="E4" s="49"/>
      <c r="F4" s="49"/>
      <c r="G4" s="49"/>
      <c r="H4" s="57" t="s">
        <v>5</v>
      </c>
      <c r="I4" s="58"/>
      <c r="J4" s="58"/>
      <c r="K4" s="58"/>
      <c r="L4" s="58"/>
      <c r="M4" s="59"/>
      <c r="N4" s="51" t="s">
        <v>6</v>
      </c>
      <c r="O4" s="53" t="s">
        <v>7</v>
      </c>
      <c r="P4" s="53" t="s">
        <v>8</v>
      </c>
      <c r="Q4" s="60" t="s">
        <v>9</v>
      </c>
      <c r="R4" s="61"/>
      <c r="S4" s="61"/>
      <c r="T4" s="61"/>
      <c r="U4" s="62"/>
      <c r="V4" s="55" t="s">
        <v>10</v>
      </c>
    </row>
    <row r="5" spans="1:22" ht="196.5" customHeight="1" thickBot="1">
      <c r="A5" s="48"/>
      <c r="B5" s="50"/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12</v>
      </c>
      <c r="J5" s="2" t="s">
        <v>13</v>
      </c>
      <c r="K5" s="2" t="s">
        <v>14</v>
      </c>
      <c r="L5" s="2" t="s">
        <v>15</v>
      </c>
      <c r="M5" s="14" t="s">
        <v>17</v>
      </c>
      <c r="N5" s="52"/>
      <c r="O5" s="54"/>
      <c r="P5" s="54"/>
      <c r="Q5" s="17" t="s">
        <v>18</v>
      </c>
      <c r="R5" s="18" t="s">
        <v>19</v>
      </c>
      <c r="S5" s="18" t="s">
        <v>20</v>
      </c>
      <c r="T5" s="18" t="s">
        <v>21</v>
      </c>
      <c r="U5" s="18" t="s">
        <v>22</v>
      </c>
      <c r="V5" s="56"/>
    </row>
    <row r="6" spans="1:22" s="25" customFormat="1" ht="48.75" customHeight="1">
      <c r="A6" s="3">
        <v>1</v>
      </c>
      <c r="B6" s="6" t="s">
        <v>35</v>
      </c>
      <c r="C6" s="5">
        <v>127</v>
      </c>
      <c r="D6" s="6">
        <v>16</v>
      </c>
      <c r="E6" s="6">
        <v>109</v>
      </c>
      <c r="F6" s="6">
        <v>2</v>
      </c>
      <c r="G6" s="6"/>
      <c r="H6" s="5">
        <v>105</v>
      </c>
      <c r="I6" s="6">
        <v>11</v>
      </c>
      <c r="J6" s="6">
        <v>94</v>
      </c>
      <c r="K6" s="6"/>
      <c r="L6" s="6"/>
      <c r="M6" s="6">
        <v>4</v>
      </c>
      <c r="N6" s="6">
        <f>C6-H6</f>
        <v>22</v>
      </c>
      <c r="O6" s="6">
        <v>4</v>
      </c>
      <c r="P6" s="6">
        <v>7</v>
      </c>
      <c r="Q6" s="5">
        <v>1</v>
      </c>
      <c r="R6" s="5">
        <v>1</v>
      </c>
      <c r="S6" s="6" t="s">
        <v>36</v>
      </c>
      <c r="T6" s="31" t="s">
        <v>56</v>
      </c>
      <c r="U6" s="24" t="s">
        <v>38</v>
      </c>
      <c r="V6" s="19"/>
    </row>
    <row r="7" spans="1:22" s="25" customFormat="1" ht="48" customHeight="1">
      <c r="A7" s="3">
        <v>2</v>
      </c>
      <c r="B7" s="4" t="s">
        <v>28</v>
      </c>
      <c r="C7" s="5">
        <v>16</v>
      </c>
      <c r="D7" s="6">
        <v>10</v>
      </c>
      <c r="E7" s="6">
        <v>6</v>
      </c>
      <c r="F7" s="6"/>
      <c r="G7" s="6"/>
      <c r="H7" s="5">
        <v>9</v>
      </c>
      <c r="I7" s="6">
        <v>6</v>
      </c>
      <c r="J7" s="6">
        <v>3</v>
      </c>
      <c r="K7" s="6"/>
      <c r="L7" s="6"/>
      <c r="M7" s="6">
        <v>0</v>
      </c>
      <c r="N7" s="6">
        <f>C7-H7</f>
        <v>7</v>
      </c>
      <c r="O7" s="6">
        <v>2</v>
      </c>
      <c r="P7" s="6">
        <v>0</v>
      </c>
      <c r="Q7" s="5">
        <v>2</v>
      </c>
      <c r="R7" s="5">
        <v>1</v>
      </c>
      <c r="S7" s="6" t="s">
        <v>36</v>
      </c>
      <c r="T7" s="6" t="s">
        <v>58</v>
      </c>
      <c r="U7" s="26" t="s">
        <v>39</v>
      </c>
      <c r="V7" s="19"/>
    </row>
    <row r="8" spans="1:22" s="25" customFormat="1" ht="36" customHeight="1">
      <c r="A8" s="7"/>
      <c r="B8" s="8"/>
      <c r="C8" s="9"/>
      <c r="D8" s="10"/>
      <c r="E8" s="10"/>
      <c r="F8" s="10"/>
      <c r="G8" s="10"/>
      <c r="H8" s="9"/>
      <c r="I8" s="10"/>
      <c r="J8" s="10"/>
      <c r="K8" s="10"/>
      <c r="L8" s="10"/>
      <c r="M8" s="10"/>
      <c r="N8" s="10"/>
      <c r="O8" s="15"/>
      <c r="P8" s="15"/>
      <c r="Q8" s="9"/>
      <c r="R8" s="9">
        <v>1</v>
      </c>
      <c r="S8" s="10" t="s">
        <v>36</v>
      </c>
      <c r="T8" s="10" t="s">
        <v>57</v>
      </c>
      <c r="U8" s="26" t="s">
        <v>40</v>
      </c>
      <c r="V8" s="20"/>
    </row>
    <row r="9" spans="1:22" s="25" customFormat="1" ht="40.5" customHeight="1">
      <c r="A9" s="3">
        <v>3</v>
      </c>
      <c r="B9" s="4" t="s">
        <v>41</v>
      </c>
      <c r="C9" s="5">
        <v>15</v>
      </c>
      <c r="D9" s="6">
        <v>4</v>
      </c>
      <c r="E9" s="6">
        <v>11</v>
      </c>
      <c r="F9" s="6">
        <v>0</v>
      </c>
      <c r="G9" s="6">
        <v>0</v>
      </c>
      <c r="H9" s="5">
        <v>7</v>
      </c>
      <c r="I9" s="6">
        <v>3</v>
      </c>
      <c r="J9" s="6">
        <v>4</v>
      </c>
      <c r="K9" s="6">
        <v>0</v>
      </c>
      <c r="L9" s="6">
        <v>0</v>
      </c>
      <c r="M9" s="6">
        <v>0</v>
      </c>
      <c r="N9" s="6">
        <f>C9-H9</f>
        <v>8</v>
      </c>
      <c r="O9" s="6">
        <v>1</v>
      </c>
      <c r="P9" s="6">
        <v>0</v>
      </c>
      <c r="Q9" s="5">
        <v>2</v>
      </c>
      <c r="R9" s="5">
        <v>2</v>
      </c>
      <c r="S9" s="6" t="s">
        <v>36</v>
      </c>
      <c r="T9" s="31" t="s">
        <v>42</v>
      </c>
      <c r="U9" s="24" t="s">
        <v>43</v>
      </c>
      <c r="V9" s="19"/>
    </row>
    <row r="10" spans="1:22" s="25" customFormat="1" ht="42" customHeight="1">
      <c r="A10" s="3">
        <v>4</v>
      </c>
      <c r="B10" s="4" t="s">
        <v>44</v>
      </c>
      <c r="C10" s="5">
        <v>60</v>
      </c>
      <c r="D10" s="6">
        <v>3</v>
      </c>
      <c r="E10" s="6">
        <v>57</v>
      </c>
      <c r="F10" s="6"/>
      <c r="G10" s="6"/>
      <c r="H10" s="5">
        <v>50</v>
      </c>
      <c r="I10" s="6">
        <v>2</v>
      </c>
      <c r="J10" s="6">
        <v>48</v>
      </c>
      <c r="K10" s="6"/>
      <c r="L10" s="6"/>
      <c r="M10" s="6">
        <v>1</v>
      </c>
      <c r="N10" s="6">
        <f aca="true" t="shared" si="0" ref="N10:N17">C10-H10</f>
        <v>10</v>
      </c>
      <c r="O10" s="6">
        <v>1</v>
      </c>
      <c r="P10" s="6">
        <v>4</v>
      </c>
      <c r="Q10" s="5">
        <v>3</v>
      </c>
      <c r="R10" s="5">
        <v>3</v>
      </c>
      <c r="S10" s="6" t="s">
        <v>36</v>
      </c>
      <c r="T10" s="6" t="s">
        <v>26</v>
      </c>
      <c r="U10" s="26" t="s">
        <v>27</v>
      </c>
      <c r="V10" s="19"/>
    </row>
    <row r="11" spans="1:22" s="25" customFormat="1" ht="73.5" customHeight="1">
      <c r="A11" s="3">
        <v>5</v>
      </c>
      <c r="B11" s="4" t="s">
        <v>45</v>
      </c>
      <c r="C11" s="5">
        <v>15</v>
      </c>
      <c r="D11" s="6">
        <v>8</v>
      </c>
      <c r="E11" s="6">
        <v>7</v>
      </c>
      <c r="F11" s="6">
        <v>0</v>
      </c>
      <c r="G11" s="6"/>
      <c r="H11" s="5">
        <v>8</v>
      </c>
      <c r="I11" s="6">
        <v>5</v>
      </c>
      <c r="J11" s="6">
        <v>3</v>
      </c>
      <c r="K11" s="6">
        <v>0</v>
      </c>
      <c r="L11" s="6"/>
      <c r="M11" s="6">
        <v>0</v>
      </c>
      <c r="N11" s="6">
        <f t="shared" si="0"/>
        <v>7</v>
      </c>
      <c r="O11" s="6">
        <v>0</v>
      </c>
      <c r="P11" s="6">
        <v>0</v>
      </c>
      <c r="Q11" s="5">
        <v>1</v>
      </c>
      <c r="R11" s="5">
        <v>1</v>
      </c>
      <c r="S11" s="6" t="s">
        <v>36</v>
      </c>
      <c r="T11" s="6" t="s">
        <v>46</v>
      </c>
      <c r="U11" s="26" t="s">
        <v>47</v>
      </c>
      <c r="V11" s="19"/>
    </row>
    <row r="12" spans="1:22" s="25" customFormat="1" ht="51" customHeight="1">
      <c r="A12" s="3">
        <v>6</v>
      </c>
      <c r="B12" s="32" t="s">
        <v>29</v>
      </c>
      <c r="C12" s="27">
        <v>39</v>
      </c>
      <c r="D12" s="28">
        <v>5</v>
      </c>
      <c r="E12" s="28">
        <v>34</v>
      </c>
      <c r="F12" s="28">
        <v>0</v>
      </c>
      <c r="G12" s="28"/>
      <c r="H12" s="27">
        <f>SUM(I12:M12)</f>
        <v>20</v>
      </c>
      <c r="I12" s="28">
        <v>2</v>
      </c>
      <c r="J12" s="28">
        <v>18</v>
      </c>
      <c r="K12" s="28">
        <v>0</v>
      </c>
      <c r="L12" s="28"/>
      <c r="M12" s="28">
        <v>0</v>
      </c>
      <c r="N12" s="6">
        <f t="shared" si="0"/>
        <v>19</v>
      </c>
      <c r="O12" s="22">
        <v>2</v>
      </c>
      <c r="P12" s="22">
        <v>2</v>
      </c>
      <c r="Q12" s="23">
        <v>1</v>
      </c>
      <c r="R12" s="37">
        <v>1</v>
      </c>
      <c r="S12" s="22" t="s">
        <v>24</v>
      </c>
      <c r="T12" s="31" t="s">
        <v>48</v>
      </c>
      <c r="U12" s="24" t="s">
        <v>30</v>
      </c>
      <c r="V12" s="19"/>
    </row>
    <row r="13" spans="1:22" s="25" customFormat="1" ht="50.25" customHeight="1">
      <c r="A13" s="3">
        <v>7</v>
      </c>
      <c r="B13" s="33" t="s">
        <v>31</v>
      </c>
      <c r="C13" s="36">
        <v>39</v>
      </c>
      <c r="D13" s="29">
        <v>4</v>
      </c>
      <c r="E13" s="29">
        <v>34</v>
      </c>
      <c r="F13" s="29">
        <v>1</v>
      </c>
      <c r="G13" s="29"/>
      <c r="H13" s="36">
        <v>16</v>
      </c>
      <c r="I13" s="29">
        <v>2</v>
      </c>
      <c r="J13" s="29">
        <v>14</v>
      </c>
      <c r="K13" s="29">
        <v>0</v>
      </c>
      <c r="L13" s="29"/>
      <c r="M13" s="29">
        <v>0</v>
      </c>
      <c r="N13" s="6">
        <f t="shared" si="0"/>
        <v>23</v>
      </c>
      <c r="O13" s="29">
        <v>2</v>
      </c>
      <c r="P13" s="29">
        <v>2</v>
      </c>
      <c r="Q13" s="36">
        <v>1</v>
      </c>
      <c r="R13" s="38">
        <v>1</v>
      </c>
      <c r="S13" s="10" t="s">
        <v>24</v>
      </c>
      <c r="T13" s="34" t="s">
        <v>37</v>
      </c>
      <c r="U13" s="35" t="s">
        <v>30</v>
      </c>
      <c r="V13" s="19"/>
    </row>
    <row r="14" spans="1:22" s="25" customFormat="1" ht="51" customHeight="1">
      <c r="A14" s="3">
        <v>8</v>
      </c>
      <c r="B14" s="4" t="s">
        <v>49</v>
      </c>
      <c r="C14" s="5">
        <v>32</v>
      </c>
      <c r="D14" s="6">
        <v>3</v>
      </c>
      <c r="E14" s="6">
        <v>29</v>
      </c>
      <c r="F14" s="6">
        <v>0</v>
      </c>
      <c r="G14" s="6"/>
      <c r="H14" s="5">
        <v>19</v>
      </c>
      <c r="I14" s="6">
        <v>2</v>
      </c>
      <c r="J14" s="6">
        <v>17</v>
      </c>
      <c r="K14" s="6">
        <v>0</v>
      </c>
      <c r="L14" s="6"/>
      <c r="M14" s="6">
        <v>0</v>
      </c>
      <c r="N14" s="6">
        <f t="shared" si="0"/>
        <v>13</v>
      </c>
      <c r="O14" s="6">
        <v>2</v>
      </c>
      <c r="P14" s="6">
        <v>2</v>
      </c>
      <c r="Q14" s="5">
        <v>1</v>
      </c>
      <c r="R14" s="5">
        <v>1</v>
      </c>
      <c r="S14" s="6" t="s">
        <v>36</v>
      </c>
      <c r="T14" s="6" t="s">
        <v>48</v>
      </c>
      <c r="U14" s="26" t="s">
        <v>50</v>
      </c>
      <c r="V14" s="19"/>
    </row>
    <row r="15" spans="1:22" s="25" customFormat="1" ht="51" customHeight="1">
      <c r="A15" s="3">
        <v>9</v>
      </c>
      <c r="B15" s="4" t="s">
        <v>51</v>
      </c>
      <c r="C15" s="5">
        <v>35</v>
      </c>
      <c r="D15" s="6">
        <v>4</v>
      </c>
      <c r="E15" s="6">
        <v>31</v>
      </c>
      <c r="F15" s="6"/>
      <c r="G15" s="6"/>
      <c r="H15" s="5">
        <v>33</v>
      </c>
      <c r="I15" s="6">
        <v>4</v>
      </c>
      <c r="J15" s="6">
        <v>29</v>
      </c>
      <c r="K15" s="6"/>
      <c r="L15" s="6"/>
      <c r="M15" s="6">
        <v>0</v>
      </c>
      <c r="N15" s="6">
        <f t="shared" si="0"/>
        <v>2</v>
      </c>
      <c r="O15" s="6">
        <v>2</v>
      </c>
      <c r="P15" s="6">
        <v>4</v>
      </c>
      <c r="Q15" s="5">
        <v>1</v>
      </c>
      <c r="R15" s="5">
        <v>1</v>
      </c>
      <c r="S15" s="6" t="s">
        <v>36</v>
      </c>
      <c r="T15" s="31" t="s">
        <v>25</v>
      </c>
      <c r="U15" s="24" t="s">
        <v>50</v>
      </c>
      <c r="V15" s="19"/>
    </row>
    <row r="16" spans="1:22" s="25" customFormat="1" ht="51.75" customHeight="1">
      <c r="A16" s="3">
        <v>10</v>
      </c>
      <c r="B16" s="4" t="s">
        <v>52</v>
      </c>
      <c r="C16" s="5">
        <v>38</v>
      </c>
      <c r="D16" s="6">
        <v>4</v>
      </c>
      <c r="E16" s="6">
        <v>34</v>
      </c>
      <c r="F16" s="6">
        <v>0</v>
      </c>
      <c r="G16" s="6"/>
      <c r="H16" s="5">
        <v>28</v>
      </c>
      <c r="I16" s="6">
        <v>2</v>
      </c>
      <c r="J16" s="6">
        <v>26</v>
      </c>
      <c r="K16" s="6">
        <v>0</v>
      </c>
      <c r="L16" s="6"/>
      <c r="M16" s="6">
        <v>0</v>
      </c>
      <c r="N16" s="6">
        <f t="shared" si="0"/>
        <v>10</v>
      </c>
      <c r="O16" s="6">
        <v>0</v>
      </c>
      <c r="P16" s="6">
        <v>3</v>
      </c>
      <c r="Q16" s="5">
        <v>1</v>
      </c>
      <c r="R16" s="5">
        <v>1</v>
      </c>
      <c r="S16" s="6" t="s">
        <v>36</v>
      </c>
      <c r="T16" s="6" t="s">
        <v>48</v>
      </c>
      <c r="U16" s="26" t="s">
        <v>50</v>
      </c>
      <c r="V16" s="19"/>
    </row>
    <row r="17" spans="1:22" s="30" customFormat="1" ht="39" customHeight="1">
      <c r="A17" s="3">
        <v>11</v>
      </c>
      <c r="B17" s="4" t="s">
        <v>32</v>
      </c>
      <c r="C17" s="5">
        <v>39</v>
      </c>
      <c r="D17" s="6">
        <v>4</v>
      </c>
      <c r="E17" s="6">
        <v>34</v>
      </c>
      <c r="F17" s="6">
        <v>1</v>
      </c>
      <c r="G17" s="6"/>
      <c r="H17" s="5">
        <v>27</v>
      </c>
      <c r="I17" s="6">
        <v>2</v>
      </c>
      <c r="J17" s="6">
        <v>25</v>
      </c>
      <c r="K17" s="6">
        <v>0</v>
      </c>
      <c r="L17" s="6"/>
      <c r="M17" s="6">
        <v>0</v>
      </c>
      <c r="N17" s="6">
        <f t="shared" si="0"/>
        <v>12</v>
      </c>
      <c r="O17" s="6">
        <v>3</v>
      </c>
      <c r="P17" s="6">
        <v>3</v>
      </c>
      <c r="Q17" s="5">
        <v>1</v>
      </c>
      <c r="R17" s="5">
        <v>1</v>
      </c>
      <c r="S17" s="6" t="s">
        <v>24</v>
      </c>
      <c r="T17" s="6" t="s">
        <v>33</v>
      </c>
      <c r="U17" s="26" t="s">
        <v>34</v>
      </c>
      <c r="V17" s="19"/>
    </row>
    <row r="18" spans="1:22" ht="26.25" customHeight="1" thickBot="1">
      <c r="A18" s="40" t="s">
        <v>23</v>
      </c>
      <c r="B18" s="41"/>
      <c r="C18" s="11">
        <f aca="true" t="shared" si="1" ref="C18:R18">SUM(C6:C17)</f>
        <v>455</v>
      </c>
      <c r="D18" s="11">
        <f t="shared" si="1"/>
        <v>65</v>
      </c>
      <c r="E18" s="11">
        <f t="shared" si="1"/>
        <v>386</v>
      </c>
      <c r="F18" s="11">
        <f t="shared" si="1"/>
        <v>4</v>
      </c>
      <c r="G18" s="11">
        <f t="shared" si="1"/>
        <v>0</v>
      </c>
      <c r="H18" s="11">
        <f t="shared" si="1"/>
        <v>322</v>
      </c>
      <c r="I18" s="11">
        <f t="shared" si="1"/>
        <v>41</v>
      </c>
      <c r="J18" s="11">
        <f t="shared" si="1"/>
        <v>281</v>
      </c>
      <c r="K18" s="11">
        <f t="shared" si="1"/>
        <v>0</v>
      </c>
      <c r="L18" s="11">
        <f t="shared" si="1"/>
        <v>0</v>
      </c>
      <c r="M18" s="11">
        <f t="shared" si="1"/>
        <v>5</v>
      </c>
      <c r="N18" s="11">
        <f t="shared" si="1"/>
        <v>133</v>
      </c>
      <c r="O18" s="11">
        <f t="shared" si="1"/>
        <v>19</v>
      </c>
      <c r="P18" s="11">
        <f t="shared" si="1"/>
        <v>27</v>
      </c>
      <c r="Q18" s="11">
        <f t="shared" si="1"/>
        <v>15</v>
      </c>
      <c r="R18" s="11">
        <f t="shared" si="1"/>
        <v>15</v>
      </c>
      <c r="S18" s="2"/>
      <c r="T18" s="2"/>
      <c r="U18" s="2"/>
      <c r="V18" s="21"/>
    </row>
    <row r="19" spans="1:3" ht="18.75" customHeight="1">
      <c r="A19" s="12"/>
      <c r="B19" s="13"/>
      <c r="C19" s="13"/>
    </row>
  </sheetData>
  <sheetProtection/>
  <mergeCells count="15">
    <mergeCell ref="P4:P5"/>
    <mergeCell ref="V4:V5"/>
    <mergeCell ref="C4:G4"/>
    <mergeCell ref="H4:M4"/>
    <mergeCell ref="Q4:U4"/>
    <mergeCell ref="A1:V1"/>
    <mergeCell ref="A18:B18"/>
    <mergeCell ref="A2:V2"/>
    <mergeCell ref="O3:S3"/>
    <mergeCell ref="U3:V3"/>
    <mergeCell ref="A3:M3"/>
    <mergeCell ref="A4:A5"/>
    <mergeCell ref="B4:B5"/>
    <mergeCell ref="N4:N5"/>
    <mergeCell ref="O4:O5"/>
  </mergeCells>
  <printOptions/>
  <pageMargins left="0.73" right="0.28" top="0.65" bottom="0.2" header="0.26" footer="0.57"/>
  <pageSetup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Lenovo</cp:lastModifiedBy>
  <cp:lastPrinted>2021-01-21T09:15:17Z</cp:lastPrinted>
  <dcterms:created xsi:type="dcterms:W3CDTF">2014-10-31T06:08:43Z</dcterms:created>
  <dcterms:modified xsi:type="dcterms:W3CDTF">2021-01-21T09:24:16Z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>
    <vt:lpwstr>20</vt:lpwstr>
  </property>
</Properties>
</file>